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<sst xmlns="http://schemas.openxmlformats.org/spreadsheetml/2006/main" count="38" uniqueCount="36">
  <si>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ИНФОРМАЦИЯ</t>
  </si>
  <si>
    <t>№</t>
  </si>
  <si>
    <t>ДГС/ДЛС</t>
  </si>
  <si>
    <r>
      <t>Обем (</t>
    </r>
    <r>
      <rPr>
        <b/>
        <sz val="12"/>
        <color indexed="8"/>
        <rFont val="Calibri"/>
        <family val="2"/>
      </rPr>
      <t>лежаща маса), куб. м</t>
    </r>
  </si>
  <si>
    <r>
      <t xml:space="preserve">Усвоени количества пострадала дървесина., </t>
    </r>
    <r>
      <rPr>
        <b/>
        <sz val="12"/>
        <color indexed="8"/>
        <rFont val="Calibri"/>
        <family val="2"/>
      </rPr>
      <t>лежаща маса, куб. м</t>
    </r>
  </si>
  <si>
    <t>В т.ч. недостъпни  насаждения</t>
  </si>
  <si>
    <r>
      <t xml:space="preserve">Площ, </t>
    </r>
    <r>
      <rPr>
        <b/>
        <sz val="12"/>
        <color indexed="8"/>
        <rFont val="Calibri"/>
        <family val="2"/>
      </rPr>
      <t>ха</t>
    </r>
  </si>
  <si>
    <r>
      <t xml:space="preserve">Освободена площ, </t>
    </r>
    <r>
      <rPr>
        <b/>
        <sz val="12"/>
        <color indexed="8"/>
        <rFont val="Calibri"/>
        <family val="2"/>
      </rPr>
      <t>ха</t>
    </r>
  </si>
  <si>
    <t>Инвентаризирани засегнати насаждения, предвидени за санитарна сеч</t>
  </si>
  <si>
    <r>
      <t>Възложено за добив (по сключени договори и със собствени работници) ,</t>
    </r>
    <r>
      <rPr>
        <b/>
        <sz val="12"/>
        <color indexed="8"/>
        <rFont val="Calibri"/>
        <family val="2"/>
      </rPr>
      <t xml:space="preserve"> лежаща маса, куб. м</t>
    </r>
  </si>
  <si>
    <t>ДГС Годеч</t>
  </si>
  <si>
    <t>ДГС Никопол</t>
  </si>
  <si>
    <t>ДГС Мездра</t>
  </si>
  <si>
    <t>ДЛС Русалка</t>
  </si>
  <si>
    <t>ДГС Черни Осъм</t>
  </si>
  <si>
    <t>ДГС Троян</t>
  </si>
  <si>
    <t>ДГС Лесидрен</t>
  </si>
  <si>
    <t>ДГС Миджур</t>
  </si>
  <si>
    <t>ДГС Чипровци</t>
  </si>
  <si>
    <t>ДГС Плевен</t>
  </si>
  <si>
    <t>ДГС Оряхово</t>
  </si>
  <si>
    <t>ДГС Берковица</t>
  </si>
  <si>
    <t>ДГС Лом</t>
  </si>
  <si>
    <t>ДГС Видин</t>
  </si>
  <si>
    <t>ДГС Ботевград</t>
  </si>
  <si>
    <t>ДЛС Витиня</t>
  </si>
  <si>
    <t>ДГС Белоградчик</t>
  </si>
  <si>
    <t>ДГС Борима</t>
  </si>
  <si>
    <t>ДГС Говежда</t>
  </si>
  <si>
    <t>ДГС Враца</t>
  </si>
  <si>
    <t>ДГС Ловеч</t>
  </si>
  <si>
    <t>ДГС Монтана</t>
  </si>
  <si>
    <t>ДГС Своге</t>
  </si>
  <si>
    <t>ОБЩО СЗДП</t>
  </si>
  <si>
    <t>ЗА ПОСТРАДАЛИТЕ НАСАЖДЕНИЯ ВСЛЕДСТВИЕ НА НАПАДЕНИЯ НА КОРОЯДИ КЪМ 31 ОКТОМВРИ 2016 Г.</t>
  </si>
  <si>
    <t>Отчет към 31.10.2016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</si>
</sst>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#,##0.000"/>
    <numFmt numFmtId="175" formatCode="&quot;Да&quot;;&quot;Да&quot;;&quot;Не&quot;"/>
    <numFmt numFmtId="176" formatCode="&quot;Истина&quot;;&quot; Истина &quot;;&quot; Неистина &quot;"/>
    <numFmt numFmtId="177" formatCode="&quot;Вкл.&quot;;&quot; Вкл. &quot;;&quot; Изкл.&quot;"/>
    <numFmt numFmtId="178" formatCode="[$¥€-2]\ #,##0.00_);[Red]\([$¥€-2]\ #,##0.00\)"/>
    <numFmt numFmtId="179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right" vertical="center" wrapText="1"/>
    </xf>
    <xf numFmtId="0" fontId="4" fillId="34" borderId="18" xfId="0" applyFont="1" applyFill="1" applyBorder="1" applyAlignment="1">
      <alignment horizontal="right" vertical="center"/>
    </xf>
    <xf numFmtId="0" fontId="4" fillId="34" borderId="0" xfId="0" applyFont="1" applyFill="1" applyAlignment="1">
      <alignment/>
    </xf>
    <xf numFmtId="3" fontId="4" fillId="0" borderId="17" xfId="58" applyNumberFormat="1" applyFont="1" applyFill="1" applyBorder="1" applyAlignment="1">
      <alignment horizontal="right"/>
      <protection/>
    </xf>
    <xf numFmtId="3" fontId="4" fillId="0" borderId="15" xfId="58" applyNumberFormat="1" applyFont="1" applyFill="1" applyBorder="1" applyAlignment="1">
      <alignment horizontal="right"/>
      <protection/>
    </xf>
    <xf numFmtId="3" fontId="4" fillId="0" borderId="18" xfId="58" applyNumberFormat="1" applyFont="1" applyFill="1" applyBorder="1" applyAlignment="1">
      <alignment horizontal="right"/>
      <protection/>
    </xf>
    <xf numFmtId="0" fontId="4" fillId="0" borderId="17" xfId="0" applyFont="1" applyFill="1" applyBorder="1" applyAlignment="1">
      <alignment horizontal="right"/>
    </xf>
    <xf numFmtId="4" fontId="4" fillId="0" borderId="15" xfId="58" applyNumberFormat="1" applyFont="1" applyFill="1" applyBorder="1" applyAlignment="1">
      <alignment horizontal="right"/>
      <protection/>
    </xf>
    <xf numFmtId="4" fontId="4" fillId="34" borderId="15" xfId="0" applyNumberFormat="1" applyFont="1" applyFill="1" applyBorder="1" applyAlignment="1">
      <alignment horizontal="right" vertical="center" wrapText="1"/>
    </xf>
    <xf numFmtId="4" fontId="4" fillId="34" borderId="15" xfId="0" applyNumberFormat="1" applyFont="1" applyFill="1" applyBorder="1" applyAlignment="1">
      <alignment horizontal="right" vertical="center"/>
    </xf>
    <xf numFmtId="4" fontId="4" fillId="34" borderId="17" xfId="0" applyNumberFormat="1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horizontal="left"/>
    </xf>
    <xf numFmtId="4" fontId="4" fillId="0" borderId="15" xfId="58" applyNumberFormat="1" applyFont="1" applyFill="1" applyBorder="1" applyAlignment="1">
      <alignment horizontal="right"/>
      <protection/>
    </xf>
    <xf numFmtId="3" fontId="4" fillId="0" borderId="17" xfId="58" applyNumberFormat="1" applyFont="1" applyFill="1" applyBorder="1" applyAlignment="1">
      <alignment horizontal="right"/>
      <protection/>
    </xf>
    <xf numFmtId="3" fontId="4" fillId="0" borderId="1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4" xfId="57" applyNumberFormat="1" applyFont="1" applyFill="1" applyBorder="1" applyAlignment="1">
      <alignment horizontal="right"/>
      <protection/>
    </xf>
    <xf numFmtId="4" fontId="4" fillId="0" borderId="10" xfId="57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Нормален_Лист1 2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K23" sqref="K23"/>
    </sheetView>
  </sheetViews>
  <sheetFormatPr defaultColWidth="12.57421875" defaultRowHeight="15"/>
  <cols>
    <col min="1" max="1" width="5.57421875" style="1" customWidth="1"/>
    <col min="2" max="2" width="34.57421875" style="1" customWidth="1"/>
    <col min="3" max="3" width="26.8515625" style="1" customWidth="1"/>
    <col min="4" max="4" width="20.7109375" style="1" customWidth="1"/>
    <col min="5" max="5" width="21.8515625" style="1" customWidth="1"/>
    <col min="6" max="6" width="17.8515625" style="1" customWidth="1"/>
    <col min="7" max="7" width="17.140625" style="1" customWidth="1"/>
    <col min="8" max="8" width="16.8515625" style="1" customWidth="1"/>
    <col min="9" max="9" width="18.7109375" style="1" customWidth="1"/>
    <col min="10" max="16384" width="12.57421875" style="1" customWidth="1"/>
  </cols>
  <sheetData>
    <row r="1" spans="1:9" ht="17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9.5" customHeight="1">
      <c r="A2" s="43" t="s">
        <v>34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9.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9" ht="46.5" customHeight="1">
      <c r="A5" s="47" t="s">
        <v>1</v>
      </c>
      <c r="B5" s="49" t="s">
        <v>2</v>
      </c>
      <c r="C5" s="45" t="s">
        <v>8</v>
      </c>
      <c r="D5" s="46"/>
      <c r="E5" s="45" t="s">
        <v>5</v>
      </c>
      <c r="F5" s="46"/>
      <c r="G5" s="51" t="s">
        <v>9</v>
      </c>
      <c r="H5" s="45" t="s">
        <v>35</v>
      </c>
      <c r="I5" s="46"/>
    </row>
    <row r="6" spans="1:9" ht="93">
      <c r="A6" s="48"/>
      <c r="B6" s="50"/>
      <c r="C6" s="4" t="s">
        <v>6</v>
      </c>
      <c r="D6" s="5" t="s">
        <v>3</v>
      </c>
      <c r="E6" s="4" t="s">
        <v>6</v>
      </c>
      <c r="F6" s="5" t="s">
        <v>3</v>
      </c>
      <c r="G6" s="52"/>
      <c r="H6" s="13" t="s">
        <v>7</v>
      </c>
      <c r="I6" s="5" t="s">
        <v>4</v>
      </c>
    </row>
    <row r="7" spans="1:9" ht="15">
      <c r="A7" s="7">
        <v>1</v>
      </c>
      <c r="B7" s="8">
        <v>2</v>
      </c>
      <c r="C7" s="9">
        <v>3</v>
      </c>
      <c r="D7" s="10">
        <v>4</v>
      </c>
      <c r="E7" s="7">
        <v>5</v>
      </c>
      <c r="F7" s="11">
        <v>6</v>
      </c>
      <c r="G7" s="12">
        <v>7</v>
      </c>
      <c r="H7" s="7">
        <v>8</v>
      </c>
      <c r="I7" s="11">
        <v>9</v>
      </c>
    </row>
    <row r="8" spans="1:9" s="20" customFormat="1" ht="15">
      <c r="A8" s="14">
        <v>1</v>
      </c>
      <c r="B8" s="15" t="s">
        <v>10</v>
      </c>
      <c r="C8" s="25">
        <v>10.8</v>
      </c>
      <c r="D8" s="21">
        <v>1777</v>
      </c>
      <c r="E8" s="22">
        <v>0</v>
      </c>
      <c r="F8" s="21">
        <v>0</v>
      </c>
      <c r="G8" s="23">
        <v>2119</v>
      </c>
      <c r="H8" s="25">
        <v>0.4</v>
      </c>
      <c r="I8" s="24">
        <v>132</v>
      </c>
    </row>
    <row r="9" spans="1:9" s="20" customFormat="1" ht="15">
      <c r="A9" s="14">
        <v>2</v>
      </c>
      <c r="B9" s="15" t="s">
        <v>11</v>
      </c>
      <c r="C9" s="26">
        <v>0</v>
      </c>
      <c r="D9" s="16">
        <v>0</v>
      </c>
      <c r="E9" s="17">
        <v>0</v>
      </c>
      <c r="F9" s="18">
        <v>0</v>
      </c>
      <c r="G9" s="19">
        <v>0</v>
      </c>
      <c r="H9" s="27">
        <v>0</v>
      </c>
      <c r="I9" s="18">
        <v>0</v>
      </c>
    </row>
    <row r="10" spans="1:9" s="20" customFormat="1" ht="15">
      <c r="A10" s="14">
        <v>3</v>
      </c>
      <c r="B10" s="15" t="s">
        <v>12</v>
      </c>
      <c r="C10" s="25">
        <v>32.1</v>
      </c>
      <c r="D10" s="21">
        <v>4698</v>
      </c>
      <c r="E10" s="17">
        <v>0</v>
      </c>
      <c r="F10" s="18">
        <v>0</v>
      </c>
      <c r="G10" s="23">
        <v>4424</v>
      </c>
      <c r="H10" s="25">
        <v>20.8</v>
      </c>
      <c r="I10" s="39">
        <v>2619</v>
      </c>
    </row>
    <row r="11" spans="1:9" s="20" customFormat="1" ht="15">
      <c r="A11" s="14">
        <v>4</v>
      </c>
      <c r="B11" s="15" t="s">
        <v>13</v>
      </c>
      <c r="C11" s="27">
        <v>0</v>
      </c>
      <c r="D11" s="18">
        <v>0</v>
      </c>
      <c r="E11" s="17">
        <v>0</v>
      </c>
      <c r="F11" s="18">
        <v>0</v>
      </c>
      <c r="G11" s="17">
        <v>0</v>
      </c>
      <c r="H11" s="28">
        <v>0</v>
      </c>
      <c r="I11" s="17">
        <v>0</v>
      </c>
    </row>
    <row r="12" spans="1:9" s="20" customFormat="1" ht="15">
      <c r="A12" s="14">
        <v>5</v>
      </c>
      <c r="B12" s="15" t="s">
        <v>14</v>
      </c>
      <c r="C12" s="25">
        <v>2.1</v>
      </c>
      <c r="D12" s="21">
        <v>146</v>
      </c>
      <c r="E12" s="17">
        <v>0</v>
      </c>
      <c r="F12" s="18">
        <v>0</v>
      </c>
      <c r="G12" s="19">
        <v>0</v>
      </c>
      <c r="H12" s="27">
        <v>0</v>
      </c>
      <c r="I12" s="18">
        <v>0</v>
      </c>
    </row>
    <row r="13" spans="1:9" s="20" customFormat="1" ht="15">
      <c r="A13" s="14">
        <v>6</v>
      </c>
      <c r="B13" s="15" t="s">
        <v>15</v>
      </c>
      <c r="C13" s="25">
        <v>2.2</v>
      </c>
      <c r="D13" s="21">
        <v>440</v>
      </c>
      <c r="E13" s="17">
        <v>0</v>
      </c>
      <c r="F13" s="18">
        <v>0</v>
      </c>
      <c r="G13" s="19">
        <v>307</v>
      </c>
      <c r="H13" s="27">
        <v>0</v>
      </c>
      <c r="I13" s="18">
        <v>0</v>
      </c>
    </row>
    <row r="14" spans="1:9" s="20" customFormat="1" ht="15">
      <c r="A14" s="14">
        <v>7</v>
      </c>
      <c r="B14" s="15" t="s">
        <v>16</v>
      </c>
      <c r="C14" s="26">
        <v>3.41</v>
      </c>
      <c r="D14" s="16">
        <v>610</v>
      </c>
      <c r="E14" s="17">
        <v>0</v>
      </c>
      <c r="F14" s="18">
        <v>0</v>
      </c>
      <c r="G14" s="19">
        <v>0</v>
      </c>
      <c r="H14" s="27">
        <v>0</v>
      </c>
      <c r="I14" s="18">
        <v>0</v>
      </c>
    </row>
    <row r="15" spans="1:9" s="20" customFormat="1" ht="15">
      <c r="A15" s="14">
        <v>8</v>
      </c>
      <c r="B15" s="15" t="s">
        <v>17</v>
      </c>
      <c r="C15" s="26">
        <v>0</v>
      </c>
      <c r="D15" s="16">
        <v>0</v>
      </c>
      <c r="E15" s="17">
        <v>0</v>
      </c>
      <c r="F15" s="18">
        <v>0</v>
      </c>
      <c r="G15" s="19">
        <v>0</v>
      </c>
      <c r="H15" s="27">
        <v>0</v>
      </c>
      <c r="I15" s="18">
        <v>0</v>
      </c>
    </row>
    <row r="16" spans="1:9" s="20" customFormat="1" ht="15">
      <c r="A16" s="14">
        <v>9</v>
      </c>
      <c r="B16" s="15" t="s">
        <v>18</v>
      </c>
      <c r="C16" s="53">
        <v>0</v>
      </c>
      <c r="D16" s="16">
        <v>0</v>
      </c>
      <c r="E16" s="17">
        <v>0</v>
      </c>
      <c r="F16" s="18">
        <v>0</v>
      </c>
      <c r="G16" s="19">
        <v>0</v>
      </c>
      <c r="H16" s="27">
        <v>0</v>
      </c>
      <c r="I16" s="18">
        <v>0</v>
      </c>
    </row>
    <row r="17" spans="1:9" s="20" customFormat="1" ht="15">
      <c r="A17" s="14">
        <v>10</v>
      </c>
      <c r="B17" s="15" t="s">
        <v>19</v>
      </c>
      <c r="C17" s="26">
        <v>0</v>
      </c>
      <c r="D17" s="16">
        <v>0</v>
      </c>
      <c r="E17" s="17">
        <v>0</v>
      </c>
      <c r="F17" s="18">
        <v>0</v>
      </c>
      <c r="G17" s="19">
        <v>0</v>
      </c>
      <c r="H17" s="27">
        <v>0</v>
      </c>
      <c r="I17" s="18">
        <v>0</v>
      </c>
    </row>
    <row r="18" spans="1:9" s="20" customFormat="1" ht="15">
      <c r="A18" s="14">
        <v>11</v>
      </c>
      <c r="B18" s="15" t="s">
        <v>20</v>
      </c>
      <c r="C18" s="26">
        <v>0</v>
      </c>
      <c r="D18" s="16">
        <v>0</v>
      </c>
      <c r="E18" s="17">
        <v>0</v>
      </c>
      <c r="F18" s="18">
        <v>0</v>
      </c>
      <c r="G18" s="19">
        <v>0</v>
      </c>
      <c r="H18" s="27">
        <v>0</v>
      </c>
      <c r="I18" s="18">
        <v>0</v>
      </c>
    </row>
    <row r="19" spans="1:9" s="20" customFormat="1" ht="15">
      <c r="A19" s="14">
        <v>12</v>
      </c>
      <c r="B19" s="15" t="s">
        <v>21</v>
      </c>
      <c r="C19" s="25">
        <v>13.9</v>
      </c>
      <c r="D19" s="21">
        <v>2366</v>
      </c>
      <c r="E19" s="17">
        <v>0</v>
      </c>
      <c r="F19" s="18">
        <v>0</v>
      </c>
      <c r="G19" s="19">
        <v>1046</v>
      </c>
      <c r="H19" s="27">
        <v>3</v>
      </c>
      <c r="I19" s="18">
        <v>356</v>
      </c>
    </row>
    <row r="20" spans="1:9" s="20" customFormat="1" ht="15">
      <c r="A20" s="14">
        <v>13</v>
      </c>
      <c r="B20" s="15" t="s">
        <v>22</v>
      </c>
      <c r="C20" s="26">
        <v>0</v>
      </c>
      <c r="D20" s="16">
        <v>0</v>
      </c>
      <c r="E20" s="17">
        <v>0</v>
      </c>
      <c r="F20" s="18">
        <v>0</v>
      </c>
      <c r="G20" s="19">
        <v>0</v>
      </c>
      <c r="H20" s="27">
        <v>0</v>
      </c>
      <c r="I20" s="18">
        <v>0</v>
      </c>
    </row>
    <row r="21" spans="1:9" s="20" customFormat="1" ht="15">
      <c r="A21" s="14">
        <v>14</v>
      </c>
      <c r="B21" s="15" t="s">
        <v>23</v>
      </c>
      <c r="C21" s="26">
        <v>0</v>
      </c>
      <c r="D21" s="16">
        <v>0</v>
      </c>
      <c r="E21" s="17">
        <v>0</v>
      </c>
      <c r="F21" s="18">
        <v>0</v>
      </c>
      <c r="G21" s="19">
        <v>0</v>
      </c>
      <c r="H21" s="27">
        <v>0</v>
      </c>
      <c r="I21" s="18">
        <v>0</v>
      </c>
    </row>
    <row r="22" spans="1:9" s="20" customFormat="1" ht="15">
      <c r="A22" s="14">
        <v>15</v>
      </c>
      <c r="B22" s="15" t="s">
        <v>24</v>
      </c>
      <c r="C22" s="25">
        <v>69</v>
      </c>
      <c r="D22" s="21">
        <v>6876</v>
      </c>
      <c r="E22" s="17">
        <v>0</v>
      </c>
      <c r="F22" s="18">
        <v>0</v>
      </c>
      <c r="G22" s="19">
        <v>1091</v>
      </c>
      <c r="H22" s="27">
        <v>0</v>
      </c>
      <c r="I22" s="18">
        <v>0</v>
      </c>
    </row>
    <row r="23" spans="1:9" s="20" customFormat="1" ht="15">
      <c r="A23" s="14">
        <v>16</v>
      </c>
      <c r="B23" s="15" t="s">
        <v>25</v>
      </c>
      <c r="C23" s="25">
        <v>12.3</v>
      </c>
      <c r="D23" s="21">
        <v>1983</v>
      </c>
      <c r="E23" s="17">
        <v>0</v>
      </c>
      <c r="F23" s="18">
        <v>0</v>
      </c>
      <c r="G23" s="23">
        <v>1983</v>
      </c>
      <c r="H23" s="25">
        <v>4.1</v>
      </c>
      <c r="I23" s="39">
        <v>767</v>
      </c>
    </row>
    <row r="24" spans="1:9" s="20" customFormat="1" ht="15">
      <c r="A24" s="14">
        <v>17</v>
      </c>
      <c r="B24" s="15" t="s">
        <v>26</v>
      </c>
      <c r="C24" s="26">
        <v>0</v>
      </c>
      <c r="D24" s="16">
        <v>0</v>
      </c>
      <c r="E24" s="17">
        <v>0</v>
      </c>
      <c r="F24" s="18">
        <v>0</v>
      </c>
      <c r="G24" s="19">
        <v>0</v>
      </c>
      <c r="H24" s="27">
        <v>0</v>
      </c>
      <c r="I24" s="18">
        <v>0</v>
      </c>
    </row>
    <row r="25" spans="1:9" s="20" customFormat="1" ht="15">
      <c r="A25" s="14">
        <v>18</v>
      </c>
      <c r="B25" s="15" t="s">
        <v>27</v>
      </c>
      <c r="C25" s="25">
        <v>12.7</v>
      </c>
      <c r="D25" s="21">
        <v>729</v>
      </c>
      <c r="E25" s="17">
        <v>0</v>
      </c>
      <c r="F25" s="18">
        <v>0</v>
      </c>
      <c r="G25" s="19">
        <v>729</v>
      </c>
      <c r="H25" s="27">
        <v>3.8</v>
      </c>
      <c r="I25" s="18">
        <v>148</v>
      </c>
    </row>
    <row r="26" spans="1:9" s="20" customFormat="1" ht="15">
      <c r="A26" s="14">
        <v>19</v>
      </c>
      <c r="B26" s="29" t="s">
        <v>28</v>
      </c>
      <c r="C26" s="30">
        <v>5</v>
      </c>
      <c r="D26" s="31">
        <v>882</v>
      </c>
      <c r="E26" s="32">
        <v>0</v>
      </c>
      <c r="F26" s="33">
        <v>0</v>
      </c>
      <c r="G26" s="34">
        <v>882</v>
      </c>
      <c r="H26" s="35">
        <v>0</v>
      </c>
      <c r="I26" s="36">
        <v>0</v>
      </c>
    </row>
    <row r="27" spans="1:9" s="20" customFormat="1" ht="15">
      <c r="A27" s="14">
        <v>20</v>
      </c>
      <c r="B27" s="40" t="s">
        <v>29</v>
      </c>
      <c r="C27" s="25">
        <v>3.6</v>
      </c>
      <c r="D27" s="21">
        <v>297</v>
      </c>
      <c r="E27" s="22">
        <v>0</v>
      </c>
      <c r="F27" s="21">
        <v>0</v>
      </c>
      <c r="G27" s="23">
        <v>297</v>
      </c>
      <c r="H27" s="25">
        <v>0.5</v>
      </c>
      <c r="I27" s="24">
        <v>146.24</v>
      </c>
    </row>
    <row r="28" spans="1:9" s="38" customFormat="1" ht="15">
      <c r="A28" s="14">
        <v>21</v>
      </c>
      <c r="B28" s="37" t="s">
        <v>30</v>
      </c>
      <c r="C28" s="35">
        <v>5.9</v>
      </c>
      <c r="D28" s="33">
        <v>1270</v>
      </c>
      <c r="E28" s="32">
        <v>0</v>
      </c>
      <c r="F28" s="33">
        <v>0</v>
      </c>
      <c r="G28" s="34">
        <v>35</v>
      </c>
      <c r="H28" s="35">
        <v>0</v>
      </c>
      <c r="I28" s="36">
        <v>0</v>
      </c>
    </row>
    <row r="29" spans="1:9" s="38" customFormat="1" ht="15">
      <c r="A29" s="14">
        <v>22</v>
      </c>
      <c r="B29" s="37" t="s">
        <v>31</v>
      </c>
      <c r="C29" s="35">
        <v>0</v>
      </c>
      <c r="D29" s="33">
        <v>0</v>
      </c>
      <c r="E29" s="32">
        <v>0</v>
      </c>
      <c r="F29" s="33">
        <v>0</v>
      </c>
      <c r="G29" s="34">
        <v>0</v>
      </c>
      <c r="H29" s="35">
        <v>0</v>
      </c>
      <c r="I29" s="36">
        <v>0</v>
      </c>
    </row>
    <row r="30" spans="1:9" s="38" customFormat="1" ht="15">
      <c r="A30" s="14">
        <v>23</v>
      </c>
      <c r="B30" s="37" t="s">
        <v>32</v>
      </c>
      <c r="C30" s="25">
        <v>42.2</v>
      </c>
      <c r="D30" s="21">
        <v>4974</v>
      </c>
      <c r="E30" s="32">
        <v>0</v>
      </c>
      <c r="F30" s="33">
        <v>0</v>
      </c>
      <c r="G30" s="23">
        <v>3466</v>
      </c>
      <c r="H30" s="25">
        <v>19.6</v>
      </c>
      <c r="I30" s="24">
        <v>2716</v>
      </c>
    </row>
    <row r="31" spans="1:9" ht="15.75" thickBot="1">
      <c r="A31" s="41" t="s">
        <v>33</v>
      </c>
      <c r="B31" s="42"/>
      <c r="C31" s="6">
        <f>SUM(C8:C30)</f>
        <v>215.21000000000004</v>
      </c>
      <c r="D31" s="6">
        <f aca="true" t="shared" si="0" ref="D31:I31">SUM(D8:D30)</f>
        <v>27048</v>
      </c>
      <c r="E31" s="6">
        <f t="shared" si="0"/>
        <v>0</v>
      </c>
      <c r="F31" s="6">
        <f t="shared" si="0"/>
        <v>0</v>
      </c>
      <c r="G31" s="6">
        <f t="shared" si="0"/>
        <v>16379</v>
      </c>
      <c r="H31" s="6">
        <f t="shared" si="0"/>
        <v>52.199999999999996</v>
      </c>
      <c r="I31" s="6">
        <f t="shared" si="0"/>
        <v>6884.24</v>
      </c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7" ht="15">
      <c r="A34" s="3"/>
      <c r="B34" s="3"/>
      <c r="C34" s="3"/>
      <c r="D34" s="3"/>
      <c r="E34" s="3"/>
      <c r="F34" s="3"/>
      <c r="G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</sheetData>
  <sheetProtection/>
  <mergeCells count="9">
    <mergeCell ref="A31:B31"/>
    <mergeCell ref="A2:I2"/>
    <mergeCell ref="A1:I1"/>
    <mergeCell ref="C5:D5"/>
    <mergeCell ref="E5:F5"/>
    <mergeCell ref="H5:I5"/>
    <mergeCell ref="A5:A6"/>
    <mergeCell ref="B5:B6"/>
    <mergeCell ref="G5:G6"/>
  </mergeCells>
  <printOptions/>
  <pageMargins left="0.7086614173228347" right="0.5905511811023623" top="1.3779527559055118" bottom="0.196850393700787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UCDP</dc:creator>
  <cp:keywords/>
  <dc:description/>
  <cp:lastModifiedBy>User</cp:lastModifiedBy>
  <cp:lastPrinted>2016-10-11T12:29:01Z</cp:lastPrinted>
  <dcterms:created xsi:type="dcterms:W3CDTF">2015-12-03T15:25:40Z</dcterms:created>
  <dcterms:modified xsi:type="dcterms:W3CDTF">2016-11-10T17:01:21Z</dcterms:modified>
  <cp:category/>
  <cp:version/>
  <cp:contentType/>
  <cp:contentStatus/>
</cp:coreProperties>
</file>